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fj-to\Documents\homepage\"/>
    </mc:Choice>
  </mc:AlternateContent>
  <xr:revisionPtr revIDLastSave="0" documentId="13_ncr:1_{B34D5177-4C05-47DD-96E3-61DE04471F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「踏切密集地帯」はどこだ" sheetId="1" r:id="rId1"/>
    <sheet name="お読みください" sheetId="2" r:id="rId2"/>
  </sheets>
  <definedNames>
    <definedName name="_xlnm._FilterDatabase" localSheetId="0" hidden="1">「踏切密集地帯」はどこだ!$A$1:$G$122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<sst xmlns="http://schemas.openxmlformats.org/spreadsheetml/2006/main" count="249" uniqueCount="135">
  <si>
    <t>取手駅～藤代駅</t>
  </si>
  <si>
    <t>藤代駅～龍ケ崎市駅</t>
  </si>
  <si>
    <t>龍ケ崎市駅～牛久駅</t>
  </si>
  <si>
    <t>牛久駅～ひたち野うしく駅</t>
  </si>
  <si>
    <t>荒川沖駅～土浦駅</t>
  </si>
  <si>
    <t>土浦駅～神立駅</t>
  </si>
  <si>
    <t>神立駅～高浜駅</t>
  </si>
  <si>
    <t>高浜駅～石岡駅</t>
  </si>
  <si>
    <t>石岡駅～羽鳥駅</t>
  </si>
  <si>
    <t>羽鳥駅～岩間駅</t>
  </si>
  <si>
    <t>岩間駅～友部駅</t>
  </si>
  <si>
    <t>友部駅～内原駅</t>
  </si>
  <si>
    <t>内原駅～赤塚駅</t>
  </si>
  <si>
    <t>赤塚駅～水戸駅</t>
  </si>
  <si>
    <t>水戸駅～勝田駅</t>
  </si>
  <si>
    <t>勝田駅～佐和駅</t>
  </si>
  <si>
    <t>佐和駅～東海駅</t>
  </si>
  <si>
    <t>東海駅～大甕駅</t>
  </si>
  <si>
    <t>大甕駅～常陸多賀駅</t>
  </si>
  <si>
    <t>常陸多賀駅～日立駅</t>
  </si>
  <si>
    <t>日立駅～小木津駅</t>
  </si>
  <si>
    <t>小木津駅～十王駅</t>
  </si>
  <si>
    <t>十王駅～高萩駅</t>
  </si>
  <si>
    <t>高萩駅～南中郷駅</t>
  </si>
  <si>
    <t>南中郷駅～磯原駅</t>
  </si>
  <si>
    <t>磯原駅～大津港駅</t>
  </si>
  <si>
    <t>水戸駅～常陸青柳駅</t>
  </si>
  <si>
    <t>常陸青柳駅～常陸津田駅</t>
  </si>
  <si>
    <t>常陸津田駅～後台駅</t>
  </si>
  <si>
    <t>後台駅～下菅谷駅</t>
  </si>
  <si>
    <t>下菅谷駅～中菅谷駅</t>
  </si>
  <si>
    <t>中菅谷駅～上菅谷駅</t>
  </si>
  <si>
    <t>上菅谷駅～常陸鴻巣駅</t>
  </si>
  <si>
    <t>常陸鴻巣駅～瓜連駅</t>
  </si>
  <si>
    <t>瓜連駅～静駅</t>
  </si>
  <si>
    <t>静駅～常陸大宮駅</t>
  </si>
  <si>
    <t>常陸大宮駅～玉川村駅</t>
  </si>
  <si>
    <t>玉川村駅～野上原駅</t>
  </si>
  <si>
    <t>野上原駅～山方宿駅</t>
  </si>
  <si>
    <t>山方宿駅～中舟生駅</t>
  </si>
  <si>
    <t>中舟生駅～下小川駅</t>
  </si>
  <si>
    <t>下小川駅～西金駅</t>
  </si>
  <si>
    <t>西金駅～上小川駅</t>
  </si>
  <si>
    <t>上小川駅～袋田駅</t>
  </si>
  <si>
    <t>袋田駅～常陸大子駅</t>
  </si>
  <si>
    <t>常陸大子駅～下野宮駅</t>
  </si>
  <si>
    <t>下野宮駅～福島県境</t>
  </si>
  <si>
    <t>分岐～南酒出駅</t>
  </si>
  <si>
    <t>南酒出駅～額田駅</t>
  </si>
  <si>
    <t>額田駅～河合駅</t>
  </si>
  <si>
    <t>河合駅～谷河原駅</t>
  </si>
  <si>
    <t>谷河原駅～常陸太田駅</t>
  </si>
  <si>
    <t>下館駅～下館二高前駅</t>
  </si>
  <si>
    <t>下館二高前駅～折本駅</t>
  </si>
  <si>
    <t>折本駅～ひぐち駅</t>
  </si>
  <si>
    <t>ひぐち駅～久下田駅</t>
  </si>
  <si>
    <t>久下田駅～寺内駅</t>
  </si>
  <si>
    <t>寺内駅～真岡駅</t>
  </si>
  <si>
    <t>真岡駅～北真岡駅</t>
  </si>
  <si>
    <t>北真岡駅～西田井駅</t>
  </si>
  <si>
    <t>西田井駅～北山駅</t>
  </si>
  <si>
    <t>北山駅～益子駅</t>
  </si>
  <si>
    <t>益子駅～七井駅</t>
  </si>
  <si>
    <t>七井駅～多田羅駅</t>
  </si>
  <si>
    <t>多田羅駅～市塙駅</t>
  </si>
  <si>
    <t>市塙駅～笹原田駅</t>
  </si>
  <si>
    <t>笹原田駅～天矢場駅</t>
  </si>
  <si>
    <t>天矢場駅～茂木駅</t>
  </si>
  <si>
    <t>勝田駅～日工前駅</t>
  </si>
  <si>
    <t>日工前駅～金上駅</t>
  </si>
  <si>
    <t>金上駅～中根駅</t>
  </si>
  <si>
    <t>中根駅～高田の鉄橋駅</t>
  </si>
  <si>
    <t>高田の鉄橋駅～那珂湊駅</t>
  </si>
  <si>
    <t>那珂湊駅～殿山駅</t>
  </si>
  <si>
    <t>殿山駅～平磯駅</t>
  </si>
  <si>
    <t>磯崎駅～阿字ヶ浦駅</t>
  </si>
  <si>
    <t>取手駅～西取手駅</t>
  </si>
  <si>
    <t>西取手駅～寺原駅</t>
  </si>
  <si>
    <t>寺原駅～新取手駅</t>
  </si>
  <si>
    <t>新取手駅～ゆめみ野駅</t>
  </si>
  <si>
    <t>ゆめみ野駅～稲戸井駅</t>
  </si>
  <si>
    <t>稲戸井駅～戸頭駅</t>
  </si>
  <si>
    <t>戸頭駅～南守谷駅</t>
  </si>
  <si>
    <t>南守谷駅～守谷駅</t>
  </si>
  <si>
    <t>守谷駅～新守谷駅</t>
  </si>
  <si>
    <t>新守谷駅～小絹駅</t>
  </si>
  <si>
    <t>小絹駅～水海道駅</t>
  </si>
  <si>
    <t>水海道駅～北水海道駅</t>
  </si>
  <si>
    <t>北水海道駅～中妻駅</t>
  </si>
  <si>
    <t>中妻駅～三妻駅</t>
  </si>
  <si>
    <t>三妻駅～南石下駅</t>
  </si>
  <si>
    <t>南石下駅～石下駅</t>
  </si>
  <si>
    <t>石下駅～玉村駅</t>
  </si>
  <si>
    <t>玉村駅～宗道駅</t>
  </si>
  <si>
    <t>宗道駅～下妻駅</t>
  </si>
  <si>
    <t>下妻駅～大宝駅</t>
  </si>
  <si>
    <t>大宝駅～騰波ノ江駅</t>
  </si>
  <si>
    <t>騰波ノ江駅～黒子駅</t>
  </si>
  <si>
    <t>黒子駅～大田郷駅</t>
  </si>
  <si>
    <t>大田郷駅～下館駅</t>
  </si>
  <si>
    <t>小山駅～小田林駅</t>
  </si>
  <si>
    <t>小田林駅～結城駅</t>
  </si>
  <si>
    <t>結城駅～東結城駅</t>
  </si>
  <si>
    <t>東結城駅～川島駅</t>
  </si>
  <si>
    <t>川島駅～玉戸駅</t>
  </si>
  <si>
    <t>玉戸駅～下館駅</t>
  </si>
  <si>
    <t>下館駅～新治駅</t>
  </si>
  <si>
    <t>新治駅～大和駅</t>
  </si>
  <si>
    <t>大和駅～岩瀬駅</t>
  </si>
  <si>
    <t>岩瀬駅～羽黒駅</t>
  </si>
  <si>
    <t>羽黒駅～福原駅</t>
  </si>
  <si>
    <t>福原駅～稲田駅</t>
  </si>
  <si>
    <t>稲田駅～笠間駅</t>
  </si>
  <si>
    <t>笠間駅～宍戸駅</t>
  </si>
  <si>
    <t>宍戸駅～友部駅</t>
  </si>
  <si>
    <t>佐貫駅～入地駅</t>
  </si>
  <si>
    <t>入地駅～竜ヶ崎駅</t>
  </si>
  <si>
    <t>ひたち野うしく駅～荒川沖駅</t>
    <phoneticPr fontId="1"/>
  </si>
  <si>
    <t>常磐線</t>
    <rPh sb="0" eb="3">
      <t>ジョウバンセン</t>
    </rPh>
    <phoneticPr fontId="1"/>
  </si>
  <si>
    <t>水郡線</t>
    <rPh sb="0" eb="3">
      <t>スイグンセン</t>
    </rPh>
    <phoneticPr fontId="1"/>
  </si>
  <si>
    <t>真岡線</t>
    <rPh sb="0" eb="3">
      <t>モオカセン</t>
    </rPh>
    <phoneticPr fontId="1"/>
  </si>
  <si>
    <t>湊線</t>
    <rPh sb="0" eb="2">
      <t>ミナトセン</t>
    </rPh>
    <phoneticPr fontId="1"/>
  </si>
  <si>
    <t>常総線</t>
    <rPh sb="0" eb="3">
      <t>ジョウソウセン</t>
    </rPh>
    <phoneticPr fontId="1"/>
  </si>
  <si>
    <t>水戸線</t>
    <rPh sb="0" eb="3">
      <t>ミトセン</t>
    </rPh>
    <phoneticPr fontId="1"/>
  </si>
  <si>
    <t>竜ヶ崎線</t>
    <rPh sb="0" eb="4">
      <t>リュウガサキセン</t>
    </rPh>
    <phoneticPr fontId="1"/>
  </si>
  <si>
    <t>路線名称</t>
    <rPh sb="0" eb="2">
      <t>ロセン</t>
    </rPh>
    <rPh sb="2" eb="4">
      <t>メイショウ</t>
    </rPh>
    <phoneticPr fontId="1"/>
  </si>
  <si>
    <t>駅間</t>
    <rPh sb="0" eb="2">
      <t>エキカン</t>
    </rPh>
    <phoneticPr fontId="1"/>
  </si>
  <si>
    <t>駅間の
踏切数</t>
    <rPh sb="0" eb="2">
      <t>エキカン</t>
    </rPh>
    <rPh sb="4" eb="6">
      <t>フミキリ</t>
    </rPh>
    <rPh sb="6" eb="7">
      <t>スウ</t>
    </rPh>
    <phoneticPr fontId="1"/>
  </si>
  <si>
    <t>駅間の
沿面距離 m</t>
    <rPh sb="0" eb="1">
      <t>エキ</t>
    </rPh>
    <rPh sb="1" eb="2">
      <t>カン</t>
    </rPh>
    <rPh sb="4" eb="5">
      <t>ソ</t>
    </rPh>
    <rPh sb="5" eb="6">
      <t>メン</t>
    </rPh>
    <rPh sb="6" eb="8">
      <t>キョリ</t>
    </rPh>
    <phoneticPr fontId="1"/>
  </si>
  <si>
    <t>大津港駅～勿来駅</t>
    <rPh sb="5" eb="8">
      <t>ナコソエキ</t>
    </rPh>
    <phoneticPr fontId="1"/>
  </si>
  <si>
    <t>平磯駅～美乃浜学園駅</t>
    <rPh sb="4" eb="5">
      <t>ビ</t>
    </rPh>
    <rPh sb="5" eb="6">
      <t>ノ</t>
    </rPh>
    <rPh sb="6" eb="9">
      <t>ハマガクエン</t>
    </rPh>
    <phoneticPr fontId="1"/>
  </si>
  <si>
    <t>美乃浜学園駅～磯崎</t>
    <rPh sb="7" eb="9">
      <t>イソサキ</t>
    </rPh>
    <phoneticPr fontId="1"/>
  </si>
  <si>
    <t>№</t>
    <phoneticPr fontId="1"/>
  </si>
  <si>
    <t>踏切間の
平均距離 m</t>
    <rPh sb="0" eb="3">
      <t>フミキリカン</t>
    </rPh>
    <rPh sb="5" eb="7">
      <t>ヘイキン</t>
    </rPh>
    <rPh sb="7" eb="9">
      <t>キョリ</t>
    </rPh>
    <phoneticPr fontId="1"/>
  </si>
  <si>
    <t>密集順位</t>
    <rPh sb="0" eb="2">
      <t>ミッシュウ</t>
    </rPh>
    <rPh sb="2" eb="4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</si>
</sst>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Dash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198120</xdr:rowOff>
    </xdr:from>
    <xdr:to>
      <xdr:col>10</xdr:col>
      <xdr:colOff>586740</xdr:colOff>
      <xdr:row>12</xdr:row>
      <xdr:rowOff>137160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CE1B9D-9E4B-E5B2-8E20-9F4F095FE9CB}"/>
            </a:ext>
          </a:extLst>
        </xdr:cNvPr>
        <xdr:cNvSpPr txBox="1"/>
      </xdr:nvSpPr>
      <xdr:spPr>
        <a:xfrm>
          <a:off x="381000" y="426720"/>
          <a:ext cx="6911340" cy="245364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お読みください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■データの「№」は、茨城県内の鉄道ごと、起点から終点の順にしてある</a:t>
          </a:r>
          <a:endParaRPr kumimoji="1" lang="en-US" altLang="ja-JP" sz="1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■「踏切密集地帯」の順にしたい場合は、「密集順位」で並べ替えを！</a:t>
          </a:r>
          <a:endParaRPr kumimoji="1" lang="en-US" altLang="ja-JP" sz="1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■駅間距離はワタクシ独自で計測（だいたい駅の真中あたりで）、正確ではない</a:t>
          </a:r>
          <a:endParaRPr kumimoji="1" lang="en-US" altLang="ja-JP" sz="1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■このデータは趣味の範囲で使ってね</a:t>
          </a:r>
          <a:endParaRPr kumimoji="1" lang="en-US" altLang="ja-JP" sz="1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showGridLines="0" tabSelected="1" zoomScale="130" zoomScaleNormal="130" workbookViewId="0">
      <pane ySplit="1" topLeftCell="A2" activePane="bottomLeft" state="frozen"/>
      <selection pane="bottomLeft" activeCell="A2" sqref="A2"/>
    </sheetView>
  </sheetViews>
  <sheetFormatPr defaultRowHeight="17.399999999999999"/>
  <cols>
    <col min="1" max="1" width="4.69921875" style="18" bestFit="1" customWidth="1"/>
    <col min="2" max="2" width="8.59765625" style="7" bestFit="1" customWidth="1"/>
    <col min="3" max="3" width="28.09765625" style="7" customWidth="1"/>
    <col min="4" max="4" width="10.5" style="7" bestFit="1" customWidth="1"/>
    <col min="5" max="5" width="10.8984375" style="7" bestFit="1" customWidth="1"/>
    <col min="6" max="6" width="11.69921875" style="17" customWidth="1"/>
    <col min="7" max="7" width="8.796875" style="19" customWidth="1"/>
    <col min="8" max="16384" width="8.796875" style="7"/>
  </cols>
  <sheetData>
    <row r="1" spans="1:7" s="3" customFormat="1" ht="34.799999999999997">
      <c r="A1" s="20" t="s">
        <v>132</v>
      </c>
      <c r="B1" s="1" t="s">
        <v>125</v>
      </c>
      <c r="C1" s="1" t="s">
        <v>126</v>
      </c>
      <c r="D1" s="2" t="s">
        <v>127</v>
      </c>
      <c r="E1" s="2" t="s">
        <v>128</v>
      </c>
      <c r="F1" s="2" t="s">
        <v>133</v>
      </c>
      <c r="G1" s="24" t="s">
        <v>134</v>
      </c>
    </row>
    <row r="2" spans="1:7" ht="18">
      <c r="A2" s="21">
        <v>1</v>
      </c>
      <c r="B2" s="4" t="s">
        <v>118</v>
      </c>
      <c r="C2" s="4" t="s">
        <v>0</v>
      </c>
      <c r="D2" s="5">
        <v>9</v>
      </c>
      <c r="E2" s="6">
        <v>5889</v>
      </c>
      <c r="F2" s="6">
        <f t="shared" ref="F2:F33" si="0">E2/(D2+1)</f>
        <v>588.9</v>
      </c>
      <c r="G2" s="25">
        <v>90</v>
      </c>
    </row>
    <row r="3" spans="1:7" ht="18">
      <c r="A3" s="21">
        <v>2</v>
      </c>
      <c r="B3" s="4" t="s">
        <v>118</v>
      </c>
      <c r="C3" s="4" t="s">
        <v>1</v>
      </c>
      <c r="D3" s="5">
        <v>3</v>
      </c>
      <c r="E3" s="6">
        <v>2213</v>
      </c>
      <c r="F3" s="6">
        <f t="shared" si="0"/>
        <v>553.25</v>
      </c>
      <c r="G3" s="25">
        <v>86</v>
      </c>
    </row>
    <row r="4" spans="1:7" ht="18">
      <c r="A4" s="21">
        <v>3</v>
      </c>
      <c r="B4" s="4" t="s">
        <v>118</v>
      </c>
      <c r="C4" s="4" t="s">
        <v>2</v>
      </c>
      <c r="D4" s="5">
        <v>10</v>
      </c>
      <c r="E4" s="6">
        <v>5046</v>
      </c>
      <c r="F4" s="6">
        <f t="shared" si="0"/>
        <v>458.72727272727275</v>
      </c>
      <c r="G4" s="25">
        <v>70</v>
      </c>
    </row>
    <row r="5" spans="1:7" ht="18">
      <c r="A5" s="21">
        <v>4</v>
      </c>
      <c r="B5" s="4" t="s">
        <v>118</v>
      </c>
      <c r="C5" s="4" t="s">
        <v>3</v>
      </c>
      <c r="D5" s="5">
        <v>6</v>
      </c>
      <c r="E5" s="6">
        <v>3948</v>
      </c>
      <c r="F5" s="6">
        <f t="shared" si="0"/>
        <v>564</v>
      </c>
      <c r="G5" s="25">
        <v>88</v>
      </c>
    </row>
    <row r="6" spans="1:7" ht="18">
      <c r="A6" s="21">
        <v>5</v>
      </c>
      <c r="B6" s="4" t="s">
        <v>118</v>
      </c>
      <c r="C6" s="4" t="s">
        <v>117</v>
      </c>
      <c r="D6" s="5">
        <v>4</v>
      </c>
      <c r="E6" s="6">
        <v>2698</v>
      </c>
      <c r="F6" s="6">
        <f t="shared" si="0"/>
        <v>539.6</v>
      </c>
      <c r="G6" s="25">
        <v>85</v>
      </c>
    </row>
    <row r="7" spans="1:7" ht="18">
      <c r="A7" s="21">
        <v>6</v>
      </c>
      <c r="B7" s="4" t="s">
        <v>118</v>
      </c>
      <c r="C7" s="4" t="s">
        <v>4</v>
      </c>
      <c r="D7" s="5">
        <v>1</v>
      </c>
      <c r="E7" s="6">
        <v>6569</v>
      </c>
      <c r="F7" s="6">
        <f t="shared" si="0"/>
        <v>3284.5</v>
      </c>
      <c r="G7" s="25">
        <v>121</v>
      </c>
    </row>
    <row r="8" spans="1:7" ht="18">
      <c r="A8" s="21">
        <v>7</v>
      </c>
      <c r="B8" s="4" t="s">
        <v>118</v>
      </c>
      <c r="C8" s="4" t="s">
        <v>5</v>
      </c>
      <c r="D8" s="5">
        <v>7</v>
      </c>
      <c r="E8" s="6">
        <v>6129</v>
      </c>
      <c r="F8" s="6">
        <f t="shared" si="0"/>
        <v>766.125</v>
      </c>
      <c r="G8" s="25">
        <v>103</v>
      </c>
    </row>
    <row r="9" spans="1:7" ht="18">
      <c r="A9" s="21">
        <v>8</v>
      </c>
      <c r="B9" s="4" t="s">
        <v>118</v>
      </c>
      <c r="C9" s="4" t="s">
        <v>6</v>
      </c>
      <c r="D9" s="5">
        <v>7</v>
      </c>
      <c r="E9" s="6">
        <v>6485</v>
      </c>
      <c r="F9" s="6">
        <f t="shared" si="0"/>
        <v>810.625</v>
      </c>
      <c r="G9" s="25">
        <v>109</v>
      </c>
    </row>
    <row r="10" spans="1:7" ht="18">
      <c r="A10" s="21">
        <v>9</v>
      </c>
      <c r="B10" s="4" t="s">
        <v>118</v>
      </c>
      <c r="C10" s="4" t="s">
        <v>7</v>
      </c>
      <c r="D10" s="5">
        <v>5</v>
      </c>
      <c r="E10" s="6">
        <v>3667</v>
      </c>
      <c r="F10" s="6">
        <f t="shared" si="0"/>
        <v>611.16666666666663</v>
      </c>
      <c r="G10" s="25">
        <v>91</v>
      </c>
    </row>
    <row r="11" spans="1:7" ht="18">
      <c r="A11" s="21">
        <v>10</v>
      </c>
      <c r="B11" s="4" t="s">
        <v>118</v>
      </c>
      <c r="C11" s="4" t="s">
        <v>8</v>
      </c>
      <c r="D11" s="5">
        <v>10</v>
      </c>
      <c r="E11" s="6">
        <v>6473</v>
      </c>
      <c r="F11" s="6">
        <f t="shared" si="0"/>
        <v>588.4545454545455</v>
      </c>
      <c r="G11" s="25">
        <v>89</v>
      </c>
    </row>
    <row r="12" spans="1:7" ht="18">
      <c r="A12" s="21">
        <v>11</v>
      </c>
      <c r="B12" s="4" t="s">
        <v>118</v>
      </c>
      <c r="C12" s="4" t="s">
        <v>9</v>
      </c>
      <c r="D12" s="5">
        <v>12</v>
      </c>
      <c r="E12" s="6">
        <v>5422</v>
      </c>
      <c r="F12" s="6">
        <f t="shared" si="0"/>
        <v>417.07692307692309</v>
      </c>
      <c r="G12" s="25">
        <v>61</v>
      </c>
    </row>
    <row r="13" spans="1:7" ht="18">
      <c r="A13" s="21">
        <v>12</v>
      </c>
      <c r="B13" s="4" t="s">
        <v>118</v>
      </c>
      <c r="C13" s="4" t="s">
        <v>10</v>
      </c>
      <c r="D13" s="5">
        <v>9</v>
      </c>
      <c r="E13" s="6">
        <v>6876</v>
      </c>
      <c r="F13" s="6">
        <f t="shared" si="0"/>
        <v>687.6</v>
      </c>
      <c r="G13" s="25">
        <v>99</v>
      </c>
    </row>
    <row r="14" spans="1:7" ht="18">
      <c r="A14" s="21">
        <v>13</v>
      </c>
      <c r="B14" s="4" t="s">
        <v>118</v>
      </c>
      <c r="C14" s="4" t="s">
        <v>11</v>
      </c>
      <c r="D14" s="5">
        <v>4</v>
      </c>
      <c r="E14" s="6">
        <v>3880</v>
      </c>
      <c r="F14" s="6">
        <f t="shared" si="0"/>
        <v>776</v>
      </c>
      <c r="G14" s="25">
        <v>104</v>
      </c>
    </row>
    <row r="15" spans="1:7" ht="18">
      <c r="A15" s="21">
        <v>14</v>
      </c>
      <c r="B15" s="4" t="s">
        <v>118</v>
      </c>
      <c r="C15" s="4" t="s">
        <v>12</v>
      </c>
      <c r="D15" s="5">
        <v>10</v>
      </c>
      <c r="E15" s="6">
        <v>5808</v>
      </c>
      <c r="F15" s="6">
        <f t="shared" si="0"/>
        <v>528</v>
      </c>
      <c r="G15" s="25">
        <v>81</v>
      </c>
    </row>
    <row r="16" spans="1:7" ht="18">
      <c r="A16" s="21">
        <v>15</v>
      </c>
      <c r="B16" s="4" t="s">
        <v>118</v>
      </c>
      <c r="C16" s="4" t="s">
        <v>13</v>
      </c>
      <c r="D16" s="5">
        <v>2</v>
      </c>
      <c r="E16" s="6">
        <v>6088</v>
      </c>
      <c r="F16" s="6">
        <f t="shared" si="0"/>
        <v>2029.3333333333333</v>
      </c>
      <c r="G16" s="25">
        <v>120</v>
      </c>
    </row>
    <row r="17" spans="1:7" ht="18">
      <c r="A17" s="21">
        <v>16</v>
      </c>
      <c r="B17" s="4" t="s">
        <v>118</v>
      </c>
      <c r="C17" s="4" t="s">
        <v>14</v>
      </c>
      <c r="D17" s="5">
        <v>7</v>
      </c>
      <c r="E17" s="6">
        <v>5726</v>
      </c>
      <c r="F17" s="6">
        <f t="shared" si="0"/>
        <v>715.75</v>
      </c>
      <c r="G17" s="25">
        <v>100</v>
      </c>
    </row>
    <row r="18" spans="1:7" ht="18">
      <c r="A18" s="21">
        <v>17</v>
      </c>
      <c r="B18" s="4" t="s">
        <v>118</v>
      </c>
      <c r="C18" s="4" t="s">
        <v>15</v>
      </c>
      <c r="D18" s="5">
        <v>7</v>
      </c>
      <c r="E18" s="6">
        <v>4308</v>
      </c>
      <c r="F18" s="6">
        <f t="shared" si="0"/>
        <v>538.5</v>
      </c>
      <c r="G18" s="25">
        <v>84</v>
      </c>
    </row>
    <row r="19" spans="1:7" ht="18">
      <c r="A19" s="21">
        <v>18</v>
      </c>
      <c r="B19" s="4" t="s">
        <v>118</v>
      </c>
      <c r="C19" s="4" t="s">
        <v>16</v>
      </c>
      <c r="D19" s="5">
        <v>6</v>
      </c>
      <c r="E19" s="6">
        <v>4601</v>
      </c>
      <c r="F19" s="6">
        <f t="shared" si="0"/>
        <v>657.28571428571433</v>
      </c>
      <c r="G19" s="25">
        <v>95</v>
      </c>
    </row>
    <row r="20" spans="1:7" ht="18">
      <c r="A20" s="21">
        <v>19</v>
      </c>
      <c r="B20" s="4" t="s">
        <v>118</v>
      </c>
      <c r="C20" s="4" t="s">
        <v>17</v>
      </c>
      <c r="D20" s="5">
        <v>5</v>
      </c>
      <c r="E20" s="6">
        <v>7422</v>
      </c>
      <c r="F20" s="6">
        <f t="shared" si="0"/>
        <v>1237</v>
      </c>
      <c r="G20" s="25">
        <v>116</v>
      </c>
    </row>
    <row r="21" spans="1:7" ht="18">
      <c r="A21" s="21">
        <v>20</v>
      </c>
      <c r="B21" s="4" t="s">
        <v>118</v>
      </c>
      <c r="C21" s="4" t="s">
        <v>18</v>
      </c>
      <c r="D21" s="5">
        <v>8</v>
      </c>
      <c r="E21" s="6">
        <v>4635</v>
      </c>
      <c r="F21" s="6">
        <f t="shared" si="0"/>
        <v>515</v>
      </c>
      <c r="G21" s="25">
        <v>77</v>
      </c>
    </row>
    <row r="22" spans="1:7" ht="18">
      <c r="A22" s="21">
        <v>21</v>
      </c>
      <c r="B22" s="4" t="s">
        <v>118</v>
      </c>
      <c r="C22" s="4" t="s">
        <v>19</v>
      </c>
      <c r="D22" s="5">
        <v>4</v>
      </c>
      <c r="E22" s="6">
        <v>5058</v>
      </c>
      <c r="F22" s="6">
        <f t="shared" si="0"/>
        <v>1011.6</v>
      </c>
      <c r="G22" s="25">
        <v>113</v>
      </c>
    </row>
    <row r="23" spans="1:7" ht="18">
      <c r="A23" s="21">
        <v>22</v>
      </c>
      <c r="B23" s="4" t="s">
        <v>118</v>
      </c>
      <c r="C23" s="4" t="s">
        <v>20</v>
      </c>
      <c r="D23" s="5">
        <v>6</v>
      </c>
      <c r="E23" s="6">
        <v>5436</v>
      </c>
      <c r="F23" s="6">
        <f t="shared" si="0"/>
        <v>776.57142857142856</v>
      </c>
      <c r="G23" s="25">
        <v>105</v>
      </c>
    </row>
    <row r="24" spans="1:7" ht="18">
      <c r="A24" s="21">
        <v>23</v>
      </c>
      <c r="B24" s="4" t="s">
        <v>118</v>
      </c>
      <c r="C24" s="4" t="s">
        <v>21</v>
      </c>
      <c r="D24" s="5">
        <v>2</v>
      </c>
      <c r="E24" s="6">
        <v>4206</v>
      </c>
      <c r="F24" s="6">
        <f t="shared" si="0"/>
        <v>1402</v>
      </c>
      <c r="G24" s="25">
        <v>117</v>
      </c>
    </row>
    <row r="25" spans="1:7" ht="18">
      <c r="A25" s="21">
        <v>24</v>
      </c>
      <c r="B25" s="4" t="s">
        <v>118</v>
      </c>
      <c r="C25" s="4" t="s">
        <v>22</v>
      </c>
      <c r="D25" s="5">
        <v>6</v>
      </c>
      <c r="E25" s="6">
        <v>5916</v>
      </c>
      <c r="F25" s="6">
        <f t="shared" si="0"/>
        <v>845.14285714285711</v>
      </c>
      <c r="G25" s="25">
        <v>110</v>
      </c>
    </row>
    <row r="26" spans="1:7" ht="18">
      <c r="A26" s="21">
        <v>25</v>
      </c>
      <c r="B26" s="4" t="s">
        <v>118</v>
      </c>
      <c r="C26" s="4" t="s">
        <v>23</v>
      </c>
      <c r="D26" s="5">
        <v>2</v>
      </c>
      <c r="E26" s="6">
        <v>4530</v>
      </c>
      <c r="F26" s="6">
        <f t="shared" si="0"/>
        <v>1510</v>
      </c>
      <c r="G26" s="25">
        <v>118</v>
      </c>
    </row>
    <row r="27" spans="1:7" ht="18">
      <c r="A27" s="21">
        <v>26</v>
      </c>
      <c r="B27" s="4" t="s">
        <v>118</v>
      </c>
      <c r="C27" s="4" t="s">
        <v>24</v>
      </c>
      <c r="D27" s="5">
        <v>6</v>
      </c>
      <c r="E27" s="6">
        <v>4701</v>
      </c>
      <c r="F27" s="6">
        <f t="shared" si="0"/>
        <v>671.57142857142856</v>
      </c>
      <c r="G27" s="25">
        <v>96</v>
      </c>
    </row>
    <row r="28" spans="1:7" ht="18">
      <c r="A28" s="21">
        <v>27</v>
      </c>
      <c r="B28" s="4" t="s">
        <v>118</v>
      </c>
      <c r="C28" s="4" t="s">
        <v>25</v>
      </c>
      <c r="D28" s="5">
        <v>8</v>
      </c>
      <c r="E28" s="6">
        <v>7041</v>
      </c>
      <c r="F28" s="6">
        <f t="shared" si="0"/>
        <v>782.33333333333337</v>
      </c>
      <c r="G28" s="25">
        <v>106</v>
      </c>
    </row>
    <row r="29" spans="1:7" ht="18.600000000000001" thickBot="1">
      <c r="A29" s="22">
        <v>28</v>
      </c>
      <c r="B29" s="8" t="s">
        <v>118</v>
      </c>
      <c r="C29" s="8" t="s">
        <v>129</v>
      </c>
      <c r="D29" s="9">
        <v>2</v>
      </c>
      <c r="E29" s="10">
        <v>4552</v>
      </c>
      <c r="F29" s="10">
        <f t="shared" si="0"/>
        <v>1517.3333333333333</v>
      </c>
      <c r="G29" s="25">
        <v>119</v>
      </c>
    </row>
    <row r="30" spans="1:7" ht="18">
      <c r="A30" s="23">
        <v>29</v>
      </c>
      <c r="B30" s="11" t="s">
        <v>119</v>
      </c>
      <c r="C30" s="11" t="s">
        <v>26</v>
      </c>
      <c r="D30" s="12">
        <v>1</v>
      </c>
      <c r="E30" s="13">
        <v>1853</v>
      </c>
      <c r="F30" s="6">
        <f t="shared" si="0"/>
        <v>926.5</v>
      </c>
      <c r="G30" s="25">
        <v>111</v>
      </c>
    </row>
    <row r="31" spans="1:7" ht="18">
      <c r="A31" s="21">
        <v>30</v>
      </c>
      <c r="B31" s="4" t="s">
        <v>119</v>
      </c>
      <c r="C31" s="4" t="s">
        <v>27</v>
      </c>
      <c r="D31" s="5">
        <v>4</v>
      </c>
      <c r="E31" s="6">
        <v>2301</v>
      </c>
      <c r="F31" s="6">
        <f t="shared" si="0"/>
        <v>460.2</v>
      </c>
      <c r="G31" s="25">
        <v>71</v>
      </c>
    </row>
    <row r="32" spans="1:7" ht="18">
      <c r="A32" s="21">
        <v>31</v>
      </c>
      <c r="B32" s="4" t="s">
        <v>119</v>
      </c>
      <c r="C32" s="4" t="s">
        <v>28</v>
      </c>
      <c r="D32" s="5">
        <v>5</v>
      </c>
      <c r="E32" s="6">
        <v>2392</v>
      </c>
      <c r="F32" s="6">
        <f t="shared" si="0"/>
        <v>398.66666666666669</v>
      </c>
      <c r="G32" s="25">
        <v>54</v>
      </c>
    </row>
    <row r="33" spans="1:7" ht="18">
      <c r="A33" s="21">
        <v>32</v>
      </c>
      <c r="B33" s="4" t="s">
        <v>119</v>
      </c>
      <c r="C33" s="4" t="s">
        <v>29</v>
      </c>
      <c r="D33" s="5">
        <v>3</v>
      </c>
      <c r="E33" s="6">
        <v>1316</v>
      </c>
      <c r="F33" s="6">
        <f t="shared" si="0"/>
        <v>329</v>
      </c>
      <c r="G33" s="25">
        <v>40</v>
      </c>
    </row>
    <row r="34" spans="1:7" ht="18">
      <c r="A34" s="21">
        <v>33</v>
      </c>
      <c r="B34" s="4" t="s">
        <v>119</v>
      </c>
      <c r="C34" s="4" t="s">
        <v>30</v>
      </c>
      <c r="D34" s="5">
        <v>3</v>
      </c>
      <c r="E34" s="6">
        <v>1175</v>
      </c>
      <c r="F34" s="6">
        <f t="shared" ref="F34:F65" si="1">E34/(D34+1)</f>
        <v>293.75</v>
      </c>
      <c r="G34" s="25">
        <v>31</v>
      </c>
    </row>
    <row r="35" spans="1:7" ht="18">
      <c r="A35" s="21">
        <v>34</v>
      </c>
      <c r="B35" s="4" t="s">
        <v>119</v>
      </c>
      <c r="C35" s="4" t="s">
        <v>31</v>
      </c>
      <c r="D35" s="5">
        <v>5</v>
      </c>
      <c r="E35" s="6">
        <v>1168</v>
      </c>
      <c r="F35" s="6">
        <f t="shared" si="1"/>
        <v>194.66666666666666</v>
      </c>
      <c r="G35" s="25">
        <v>10</v>
      </c>
    </row>
    <row r="36" spans="1:7" ht="18">
      <c r="A36" s="21">
        <v>35</v>
      </c>
      <c r="B36" s="4" t="s">
        <v>119</v>
      </c>
      <c r="C36" s="4" t="s">
        <v>32</v>
      </c>
      <c r="D36" s="5">
        <v>8</v>
      </c>
      <c r="E36" s="6">
        <v>3264</v>
      </c>
      <c r="F36" s="6">
        <f t="shared" si="1"/>
        <v>362.66666666666669</v>
      </c>
      <c r="G36" s="25">
        <v>47</v>
      </c>
    </row>
    <row r="37" spans="1:7" ht="18">
      <c r="A37" s="21">
        <v>36</v>
      </c>
      <c r="B37" s="4" t="s">
        <v>119</v>
      </c>
      <c r="C37" s="4" t="s">
        <v>33</v>
      </c>
      <c r="D37" s="5">
        <v>9</v>
      </c>
      <c r="E37" s="6">
        <v>3370</v>
      </c>
      <c r="F37" s="6">
        <f t="shared" si="1"/>
        <v>337</v>
      </c>
      <c r="G37" s="25">
        <v>41</v>
      </c>
    </row>
    <row r="38" spans="1:7" ht="18">
      <c r="A38" s="21">
        <v>37</v>
      </c>
      <c r="B38" s="4" t="s">
        <v>119</v>
      </c>
      <c r="C38" s="4" t="s">
        <v>34</v>
      </c>
      <c r="D38" s="5">
        <v>3</v>
      </c>
      <c r="E38" s="6">
        <v>1301</v>
      </c>
      <c r="F38" s="6">
        <f t="shared" si="1"/>
        <v>325.25</v>
      </c>
      <c r="G38" s="25">
        <v>39</v>
      </c>
    </row>
    <row r="39" spans="1:7" ht="18">
      <c r="A39" s="21">
        <v>38</v>
      </c>
      <c r="B39" s="4" t="s">
        <v>119</v>
      </c>
      <c r="C39" s="4" t="s">
        <v>35</v>
      </c>
      <c r="D39" s="5">
        <v>10</v>
      </c>
      <c r="E39" s="6">
        <v>5260</v>
      </c>
      <c r="F39" s="6">
        <f t="shared" si="1"/>
        <v>478.18181818181819</v>
      </c>
      <c r="G39" s="25">
        <v>75</v>
      </c>
    </row>
    <row r="40" spans="1:7" ht="18">
      <c r="A40" s="21">
        <v>39</v>
      </c>
      <c r="B40" s="4" t="s">
        <v>119</v>
      </c>
      <c r="C40" s="4" t="s">
        <v>36</v>
      </c>
      <c r="D40" s="5">
        <v>13</v>
      </c>
      <c r="E40" s="6">
        <v>5485</v>
      </c>
      <c r="F40" s="6">
        <f t="shared" si="1"/>
        <v>391.78571428571428</v>
      </c>
      <c r="G40" s="25">
        <v>50</v>
      </c>
    </row>
    <row r="41" spans="1:7" ht="18">
      <c r="A41" s="21">
        <v>40</v>
      </c>
      <c r="B41" s="4" t="s">
        <v>119</v>
      </c>
      <c r="C41" s="4" t="s">
        <v>37</v>
      </c>
      <c r="D41" s="5">
        <v>4</v>
      </c>
      <c r="E41" s="6">
        <v>3687</v>
      </c>
      <c r="F41" s="6">
        <f t="shared" si="1"/>
        <v>737.4</v>
      </c>
      <c r="G41" s="25">
        <v>102</v>
      </c>
    </row>
    <row r="42" spans="1:7" ht="18">
      <c r="A42" s="21">
        <v>41</v>
      </c>
      <c r="B42" s="4" t="s">
        <v>119</v>
      </c>
      <c r="C42" s="4" t="s">
        <v>38</v>
      </c>
      <c r="D42" s="5">
        <v>5</v>
      </c>
      <c r="E42" s="6">
        <v>2691</v>
      </c>
      <c r="F42" s="6">
        <f t="shared" si="1"/>
        <v>448.5</v>
      </c>
      <c r="G42" s="25">
        <v>67</v>
      </c>
    </row>
    <row r="43" spans="1:7" ht="18">
      <c r="A43" s="21">
        <v>42</v>
      </c>
      <c r="B43" s="4" t="s">
        <v>119</v>
      </c>
      <c r="C43" s="4" t="s">
        <v>39</v>
      </c>
      <c r="D43" s="5">
        <v>6</v>
      </c>
      <c r="E43" s="6">
        <v>2755</v>
      </c>
      <c r="F43" s="6">
        <f t="shared" si="1"/>
        <v>393.57142857142856</v>
      </c>
      <c r="G43" s="25">
        <v>51</v>
      </c>
    </row>
    <row r="44" spans="1:7" ht="18">
      <c r="A44" s="21">
        <v>43</v>
      </c>
      <c r="B44" s="4" t="s">
        <v>119</v>
      </c>
      <c r="C44" s="4" t="s">
        <v>40</v>
      </c>
      <c r="D44" s="5">
        <v>2</v>
      </c>
      <c r="E44" s="6">
        <v>2852</v>
      </c>
      <c r="F44" s="6">
        <f t="shared" si="1"/>
        <v>950.66666666666663</v>
      </c>
      <c r="G44" s="25">
        <v>112</v>
      </c>
    </row>
    <row r="45" spans="1:7" ht="18">
      <c r="A45" s="21">
        <v>44</v>
      </c>
      <c r="B45" s="4" t="s">
        <v>119</v>
      </c>
      <c r="C45" s="4" t="s">
        <v>41</v>
      </c>
      <c r="D45" s="5">
        <v>4</v>
      </c>
      <c r="E45" s="6">
        <v>3410</v>
      </c>
      <c r="F45" s="6">
        <f t="shared" si="1"/>
        <v>682</v>
      </c>
      <c r="G45" s="25">
        <v>98</v>
      </c>
    </row>
    <row r="46" spans="1:7" ht="18">
      <c r="A46" s="21">
        <v>45</v>
      </c>
      <c r="B46" s="4" t="s">
        <v>119</v>
      </c>
      <c r="C46" s="4" t="s">
        <v>42</v>
      </c>
      <c r="D46" s="5">
        <v>2</v>
      </c>
      <c r="E46" s="6">
        <v>3266</v>
      </c>
      <c r="F46" s="6">
        <f t="shared" si="1"/>
        <v>1088.6666666666667</v>
      </c>
      <c r="G46" s="25">
        <v>114</v>
      </c>
    </row>
    <row r="47" spans="1:7" ht="18">
      <c r="A47" s="21">
        <v>46</v>
      </c>
      <c r="B47" s="4" t="s">
        <v>119</v>
      </c>
      <c r="C47" s="4" t="s">
        <v>43</v>
      </c>
      <c r="D47" s="5">
        <v>3</v>
      </c>
      <c r="E47" s="6">
        <v>4656</v>
      </c>
      <c r="F47" s="6">
        <f t="shared" si="1"/>
        <v>1164</v>
      </c>
      <c r="G47" s="25">
        <v>115</v>
      </c>
    </row>
    <row r="48" spans="1:7" ht="18">
      <c r="A48" s="21">
        <v>47</v>
      </c>
      <c r="B48" s="4" t="s">
        <v>119</v>
      </c>
      <c r="C48" s="4" t="s">
        <v>44</v>
      </c>
      <c r="D48" s="5">
        <v>5</v>
      </c>
      <c r="E48" s="6">
        <v>3817</v>
      </c>
      <c r="F48" s="6">
        <f t="shared" si="1"/>
        <v>636.16666666666663</v>
      </c>
      <c r="G48" s="25">
        <v>93</v>
      </c>
    </row>
    <row r="49" spans="1:7" ht="18">
      <c r="A49" s="21">
        <v>48</v>
      </c>
      <c r="B49" s="4" t="s">
        <v>119</v>
      </c>
      <c r="C49" s="4" t="s">
        <v>45</v>
      </c>
      <c r="D49" s="5">
        <v>11</v>
      </c>
      <c r="E49" s="6">
        <v>6442</v>
      </c>
      <c r="F49" s="6">
        <f t="shared" si="1"/>
        <v>536.83333333333337</v>
      </c>
      <c r="G49" s="25">
        <v>83</v>
      </c>
    </row>
    <row r="50" spans="1:7" ht="18">
      <c r="A50" s="21">
        <v>49</v>
      </c>
      <c r="B50" s="4" t="s">
        <v>119</v>
      </c>
      <c r="C50" s="4" t="s">
        <v>46</v>
      </c>
      <c r="D50" s="5">
        <v>9</v>
      </c>
      <c r="E50" s="6">
        <v>4865</v>
      </c>
      <c r="F50" s="6">
        <f t="shared" si="1"/>
        <v>486.5</v>
      </c>
      <c r="G50" s="25">
        <v>76</v>
      </c>
    </row>
    <row r="51" spans="1:7" ht="18">
      <c r="A51" s="21">
        <v>50</v>
      </c>
      <c r="B51" s="4" t="s">
        <v>119</v>
      </c>
      <c r="C51" s="4" t="s">
        <v>47</v>
      </c>
      <c r="D51" s="5">
        <v>5</v>
      </c>
      <c r="E51" s="6">
        <v>2424</v>
      </c>
      <c r="F51" s="6">
        <f t="shared" si="1"/>
        <v>404</v>
      </c>
      <c r="G51" s="25">
        <v>57</v>
      </c>
    </row>
    <row r="52" spans="1:7" ht="18">
      <c r="A52" s="21">
        <v>51</v>
      </c>
      <c r="B52" s="4" t="s">
        <v>119</v>
      </c>
      <c r="C52" s="4" t="s">
        <v>48</v>
      </c>
      <c r="D52" s="5">
        <v>4</v>
      </c>
      <c r="E52" s="6">
        <v>1128</v>
      </c>
      <c r="F52" s="6">
        <f t="shared" si="1"/>
        <v>225.6</v>
      </c>
      <c r="G52" s="25">
        <v>18</v>
      </c>
    </row>
    <row r="53" spans="1:7" ht="18">
      <c r="A53" s="21">
        <v>52</v>
      </c>
      <c r="B53" s="4" t="s">
        <v>119</v>
      </c>
      <c r="C53" s="4" t="s">
        <v>49</v>
      </c>
      <c r="D53" s="5">
        <v>3</v>
      </c>
      <c r="E53" s="6">
        <v>3151</v>
      </c>
      <c r="F53" s="6">
        <f t="shared" si="1"/>
        <v>787.75</v>
      </c>
      <c r="G53" s="25">
        <v>107</v>
      </c>
    </row>
    <row r="54" spans="1:7" ht="18">
      <c r="A54" s="21">
        <v>53</v>
      </c>
      <c r="B54" s="4" t="s">
        <v>119</v>
      </c>
      <c r="C54" s="4" t="s">
        <v>50</v>
      </c>
      <c r="D54" s="5">
        <v>3</v>
      </c>
      <c r="E54" s="6">
        <v>1417</v>
      </c>
      <c r="F54" s="6">
        <f t="shared" si="1"/>
        <v>354.25</v>
      </c>
      <c r="G54" s="25">
        <v>45</v>
      </c>
    </row>
    <row r="55" spans="1:7" ht="18.600000000000001" thickBot="1">
      <c r="A55" s="22">
        <v>54</v>
      </c>
      <c r="B55" s="8" t="s">
        <v>119</v>
      </c>
      <c r="C55" s="8" t="s">
        <v>51</v>
      </c>
      <c r="D55" s="9">
        <v>2</v>
      </c>
      <c r="E55" s="10">
        <v>1283</v>
      </c>
      <c r="F55" s="10">
        <f t="shared" si="1"/>
        <v>427.66666666666669</v>
      </c>
      <c r="G55" s="25">
        <v>62</v>
      </c>
    </row>
    <row r="56" spans="1:7" ht="18">
      <c r="A56" s="23">
        <v>55</v>
      </c>
      <c r="B56" s="11" t="s">
        <v>120</v>
      </c>
      <c r="C56" s="11" t="s">
        <v>52</v>
      </c>
      <c r="D56" s="12">
        <v>7</v>
      </c>
      <c r="E56" s="13">
        <v>2225</v>
      </c>
      <c r="F56" s="6">
        <f t="shared" si="1"/>
        <v>278.125</v>
      </c>
      <c r="G56" s="25">
        <v>27</v>
      </c>
    </row>
    <row r="57" spans="1:7" ht="18">
      <c r="A57" s="21">
        <v>56</v>
      </c>
      <c r="B57" s="4" t="s">
        <v>120</v>
      </c>
      <c r="C57" s="4" t="s">
        <v>53</v>
      </c>
      <c r="D57" s="5">
        <v>5</v>
      </c>
      <c r="E57" s="6">
        <v>2412</v>
      </c>
      <c r="F57" s="6">
        <f t="shared" si="1"/>
        <v>402</v>
      </c>
      <c r="G57" s="25">
        <v>56</v>
      </c>
    </row>
    <row r="58" spans="1:7" ht="18">
      <c r="A58" s="21">
        <v>57</v>
      </c>
      <c r="B58" s="4" t="s">
        <v>120</v>
      </c>
      <c r="C58" s="4" t="s">
        <v>54</v>
      </c>
      <c r="D58" s="5">
        <v>2</v>
      </c>
      <c r="E58" s="6">
        <v>2021</v>
      </c>
      <c r="F58" s="6">
        <f t="shared" si="1"/>
        <v>673.66666666666663</v>
      </c>
      <c r="G58" s="25">
        <v>97</v>
      </c>
    </row>
    <row r="59" spans="1:7" ht="18">
      <c r="A59" s="21">
        <v>58</v>
      </c>
      <c r="B59" s="4" t="s">
        <v>120</v>
      </c>
      <c r="C59" s="4" t="s">
        <v>55</v>
      </c>
      <c r="D59" s="5">
        <v>5</v>
      </c>
      <c r="E59" s="6">
        <v>1945</v>
      </c>
      <c r="F59" s="6">
        <f t="shared" si="1"/>
        <v>324.16666666666669</v>
      </c>
      <c r="G59" s="25">
        <v>38</v>
      </c>
    </row>
    <row r="60" spans="1:7" ht="18">
      <c r="A60" s="21">
        <v>59</v>
      </c>
      <c r="B60" s="4" t="s">
        <v>120</v>
      </c>
      <c r="C60" s="4" t="s">
        <v>56</v>
      </c>
      <c r="D60" s="5">
        <v>9</v>
      </c>
      <c r="E60" s="6">
        <v>4010</v>
      </c>
      <c r="F60" s="6">
        <f t="shared" si="1"/>
        <v>401</v>
      </c>
      <c r="G60" s="25">
        <v>55</v>
      </c>
    </row>
    <row r="61" spans="1:7" ht="18">
      <c r="A61" s="21">
        <v>60</v>
      </c>
      <c r="B61" s="4" t="s">
        <v>120</v>
      </c>
      <c r="C61" s="4" t="s">
        <v>57</v>
      </c>
      <c r="D61" s="5">
        <v>7</v>
      </c>
      <c r="E61" s="6">
        <v>3819</v>
      </c>
      <c r="F61" s="6">
        <f t="shared" si="1"/>
        <v>477.375</v>
      </c>
      <c r="G61" s="25">
        <v>73</v>
      </c>
    </row>
    <row r="62" spans="1:7" ht="18">
      <c r="A62" s="21">
        <v>61</v>
      </c>
      <c r="B62" s="4" t="s">
        <v>120</v>
      </c>
      <c r="C62" s="4" t="s">
        <v>58</v>
      </c>
      <c r="D62" s="5">
        <v>3</v>
      </c>
      <c r="E62" s="6">
        <v>1639</v>
      </c>
      <c r="F62" s="6">
        <f t="shared" si="1"/>
        <v>409.75</v>
      </c>
      <c r="G62" s="25">
        <v>59</v>
      </c>
    </row>
    <row r="63" spans="1:7" ht="18">
      <c r="A63" s="21">
        <v>62</v>
      </c>
      <c r="B63" s="4" t="s">
        <v>120</v>
      </c>
      <c r="C63" s="4" t="s">
        <v>59</v>
      </c>
      <c r="D63" s="5">
        <v>9</v>
      </c>
      <c r="E63" s="6">
        <v>3142</v>
      </c>
      <c r="F63" s="6">
        <f t="shared" si="1"/>
        <v>314.2</v>
      </c>
      <c r="G63" s="25">
        <v>36</v>
      </c>
    </row>
    <row r="64" spans="1:7" ht="18">
      <c r="A64" s="21">
        <v>63</v>
      </c>
      <c r="B64" s="4" t="s">
        <v>120</v>
      </c>
      <c r="C64" s="4" t="s">
        <v>60</v>
      </c>
      <c r="D64" s="5">
        <v>7</v>
      </c>
      <c r="E64" s="6">
        <v>1727</v>
      </c>
      <c r="F64" s="6">
        <f t="shared" si="1"/>
        <v>215.875</v>
      </c>
      <c r="G64" s="25">
        <v>14</v>
      </c>
    </row>
    <row r="65" spans="1:7" ht="18">
      <c r="A65" s="21">
        <v>64</v>
      </c>
      <c r="B65" s="4" t="s">
        <v>120</v>
      </c>
      <c r="C65" s="4" t="s">
        <v>61</v>
      </c>
      <c r="D65" s="5">
        <v>4</v>
      </c>
      <c r="E65" s="6">
        <v>2233</v>
      </c>
      <c r="F65" s="6">
        <f t="shared" si="1"/>
        <v>446.6</v>
      </c>
      <c r="G65" s="25">
        <v>66</v>
      </c>
    </row>
    <row r="66" spans="1:7" ht="18">
      <c r="A66" s="21">
        <v>65</v>
      </c>
      <c r="B66" s="4" t="s">
        <v>120</v>
      </c>
      <c r="C66" s="4" t="s">
        <v>62</v>
      </c>
      <c r="D66" s="5">
        <v>10</v>
      </c>
      <c r="E66" s="6">
        <v>3272</v>
      </c>
      <c r="F66" s="6">
        <f t="shared" ref="F66:F97" si="2">E66/(D66+1)</f>
        <v>297.45454545454544</v>
      </c>
      <c r="G66" s="25">
        <v>32</v>
      </c>
    </row>
    <row r="67" spans="1:7" ht="18">
      <c r="A67" s="21">
        <v>66</v>
      </c>
      <c r="B67" s="4" t="s">
        <v>120</v>
      </c>
      <c r="C67" s="4" t="s">
        <v>63</v>
      </c>
      <c r="D67" s="5">
        <v>6</v>
      </c>
      <c r="E67" s="6">
        <v>2762</v>
      </c>
      <c r="F67" s="6">
        <f t="shared" si="2"/>
        <v>394.57142857142856</v>
      </c>
      <c r="G67" s="25">
        <v>52</v>
      </c>
    </row>
    <row r="68" spans="1:7" ht="18">
      <c r="A68" s="21">
        <v>67</v>
      </c>
      <c r="B68" s="4" t="s">
        <v>120</v>
      </c>
      <c r="C68" s="4" t="s">
        <v>64</v>
      </c>
      <c r="D68" s="5">
        <v>5</v>
      </c>
      <c r="E68" s="6">
        <v>3155</v>
      </c>
      <c r="F68" s="6">
        <f t="shared" si="2"/>
        <v>525.83333333333337</v>
      </c>
      <c r="G68" s="25">
        <v>79</v>
      </c>
    </row>
    <row r="69" spans="1:7" ht="18">
      <c r="A69" s="21">
        <v>68</v>
      </c>
      <c r="B69" s="4" t="s">
        <v>120</v>
      </c>
      <c r="C69" s="4" t="s">
        <v>65</v>
      </c>
      <c r="D69" s="5">
        <v>5</v>
      </c>
      <c r="E69" s="6">
        <v>3780</v>
      </c>
      <c r="F69" s="6">
        <f t="shared" si="2"/>
        <v>630</v>
      </c>
      <c r="G69" s="25">
        <v>92</v>
      </c>
    </row>
    <row r="70" spans="1:7" ht="18">
      <c r="A70" s="21">
        <v>69</v>
      </c>
      <c r="B70" s="4" t="s">
        <v>120</v>
      </c>
      <c r="C70" s="4" t="s">
        <v>66</v>
      </c>
      <c r="D70" s="5">
        <v>2</v>
      </c>
      <c r="E70" s="6">
        <v>1153</v>
      </c>
      <c r="F70" s="6">
        <f t="shared" si="2"/>
        <v>384.33333333333331</v>
      </c>
      <c r="G70" s="25">
        <v>49</v>
      </c>
    </row>
    <row r="71" spans="1:7" ht="18.600000000000001" thickBot="1">
      <c r="A71" s="22">
        <v>70</v>
      </c>
      <c r="B71" s="8" t="s">
        <v>120</v>
      </c>
      <c r="C71" s="8" t="s">
        <v>67</v>
      </c>
      <c r="D71" s="9">
        <v>5</v>
      </c>
      <c r="E71" s="10">
        <v>2675</v>
      </c>
      <c r="F71" s="10">
        <f t="shared" si="2"/>
        <v>445.83333333333331</v>
      </c>
      <c r="G71" s="25">
        <v>65</v>
      </c>
    </row>
    <row r="72" spans="1:7" ht="18">
      <c r="A72" s="23">
        <v>71</v>
      </c>
      <c r="B72" s="11" t="s">
        <v>121</v>
      </c>
      <c r="C72" s="11" t="s">
        <v>68</v>
      </c>
      <c r="D72" s="12">
        <v>1</v>
      </c>
      <c r="E72" s="13">
        <v>598</v>
      </c>
      <c r="F72" s="6">
        <f t="shared" si="2"/>
        <v>299</v>
      </c>
      <c r="G72" s="25">
        <v>33</v>
      </c>
    </row>
    <row r="73" spans="1:7" ht="18">
      <c r="A73" s="21">
        <v>72</v>
      </c>
      <c r="B73" s="4" t="s">
        <v>121</v>
      </c>
      <c r="C73" s="4" t="s">
        <v>69</v>
      </c>
      <c r="D73" s="5">
        <v>3</v>
      </c>
      <c r="E73" s="6">
        <v>1060</v>
      </c>
      <c r="F73" s="6">
        <f t="shared" si="2"/>
        <v>265</v>
      </c>
      <c r="G73" s="25">
        <v>26</v>
      </c>
    </row>
    <row r="74" spans="1:7" ht="18">
      <c r="A74" s="21">
        <v>73</v>
      </c>
      <c r="B74" s="4" t="s">
        <v>121</v>
      </c>
      <c r="C74" s="4" t="s">
        <v>70</v>
      </c>
      <c r="D74" s="5">
        <v>12</v>
      </c>
      <c r="E74" s="6">
        <v>3091</v>
      </c>
      <c r="F74" s="6">
        <f t="shared" si="2"/>
        <v>237.76923076923077</v>
      </c>
      <c r="G74" s="25">
        <v>22</v>
      </c>
    </row>
    <row r="75" spans="1:7" ht="18">
      <c r="A75" s="21">
        <v>74</v>
      </c>
      <c r="B75" s="4" t="s">
        <v>121</v>
      </c>
      <c r="C75" s="4" t="s">
        <v>71</v>
      </c>
      <c r="D75" s="5">
        <v>13</v>
      </c>
      <c r="E75" s="6">
        <v>2352</v>
      </c>
      <c r="F75" s="6">
        <f t="shared" si="2"/>
        <v>168</v>
      </c>
      <c r="G75" s="25">
        <v>3</v>
      </c>
    </row>
    <row r="76" spans="1:7" ht="18">
      <c r="A76" s="21">
        <v>75</v>
      </c>
      <c r="B76" s="4" t="s">
        <v>121</v>
      </c>
      <c r="C76" s="4" t="s">
        <v>72</v>
      </c>
      <c r="D76" s="5">
        <v>5</v>
      </c>
      <c r="E76" s="6">
        <v>1025</v>
      </c>
      <c r="F76" s="6">
        <f t="shared" si="2"/>
        <v>170.83333333333334</v>
      </c>
      <c r="G76" s="25">
        <v>4</v>
      </c>
    </row>
    <row r="77" spans="1:7" ht="18">
      <c r="A77" s="21">
        <v>76</v>
      </c>
      <c r="B77" s="4" t="s">
        <v>121</v>
      </c>
      <c r="C77" s="4" t="s">
        <v>73</v>
      </c>
      <c r="D77" s="5">
        <v>7</v>
      </c>
      <c r="E77" s="6">
        <v>1389</v>
      </c>
      <c r="F77" s="6">
        <f t="shared" si="2"/>
        <v>173.625</v>
      </c>
      <c r="G77" s="25">
        <v>5</v>
      </c>
    </row>
    <row r="78" spans="1:7" ht="18">
      <c r="A78" s="21">
        <v>77</v>
      </c>
      <c r="B78" s="4" t="s">
        <v>121</v>
      </c>
      <c r="C78" s="4" t="s">
        <v>74</v>
      </c>
      <c r="D78" s="5">
        <v>2</v>
      </c>
      <c r="E78" s="6">
        <v>1185</v>
      </c>
      <c r="F78" s="6">
        <f t="shared" si="2"/>
        <v>395</v>
      </c>
      <c r="G78" s="25">
        <v>53</v>
      </c>
    </row>
    <row r="79" spans="1:7" ht="18">
      <c r="A79" s="21">
        <v>78</v>
      </c>
      <c r="B79" s="4" t="s">
        <v>121</v>
      </c>
      <c r="C79" s="4" t="s">
        <v>130</v>
      </c>
      <c r="D79" s="5">
        <v>5</v>
      </c>
      <c r="E79" s="6">
        <v>1941</v>
      </c>
      <c r="F79" s="6">
        <f t="shared" si="2"/>
        <v>323.5</v>
      </c>
      <c r="G79" s="25">
        <v>37</v>
      </c>
    </row>
    <row r="80" spans="1:7" ht="18">
      <c r="A80" s="21">
        <v>79</v>
      </c>
      <c r="B80" s="4" t="s">
        <v>121</v>
      </c>
      <c r="C80" s="14" t="s">
        <v>131</v>
      </c>
      <c r="D80" s="15">
        <v>1</v>
      </c>
      <c r="E80" s="16">
        <v>628</v>
      </c>
      <c r="F80" s="6">
        <f t="shared" si="2"/>
        <v>314</v>
      </c>
      <c r="G80" s="25">
        <v>35</v>
      </c>
    </row>
    <row r="81" spans="1:7" ht="18.600000000000001" thickBot="1">
      <c r="A81" s="22">
        <v>80</v>
      </c>
      <c r="B81" s="8" t="s">
        <v>121</v>
      </c>
      <c r="C81" s="8" t="s">
        <v>75</v>
      </c>
      <c r="D81" s="9">
        <v>4</v>
      </c>
      <c r="E81" s="10">
        <v>927</v>
      </c>
      <c r="F81" s="10">
        <f t="shared" si="2"/>
        <v>185.4</v>
      </c>
      <c r="G81" s="25">
        <v>9</v>
      </c>
    </row>
    <row r="82" spans="1:7" ht="18">
      <c r="A82" s="23">
        <v>81</v>
      </c>
      <c r="B82" s="11" t="s">
        <v>122</v>
      </c>
      <c r="C82" s="11" t="s">
        <v>76</v>
      </c>
      <c r="D82" s="12">
        <v>2</v>
      </c>
      <c r="E82" s="13">
        <v>1434</v>
      </c>
      <c r="F82" s="6">
        <f t="shared" si="2"/>
        <v>478</v>
      </c>
      <c r="G82" s="25">
        <v>74</v>
      </c>
    </row>
    <row r="83" spans="1:7" ht="18">
      <c r="A83" s="21">
        <v>82</v>
      </c>
      <c r="B83" s="4" t="s">
        <v>122</v>
      </c>
      <c r="C83" s="4" t="s">
        <v>77</v>
      </c>
      <c r="D83" s="5">
        <v>0</v>
      </c>
      <c r="E83" s="6">
        <v>560</v>
      </c>
      <c r="F83" s="6">
        <f t="shared" si="2"/>
        <v>560</v>
      </c>
      <c r="G83" s="25">
        <v>87</v>
      </c>
    </row>
    <row r="84" spans="1:7" ht="18">
      <c r="A84" s="21">
        <v>83</v>
      </c>
      <c r="B84" s="4" t="s">
        <v>122</v>
      </c>
      <c r="C84" s="4" t="s">
        <v>78</v>
      </c>
      <c r="D84" s="5">
        <v>5</v>
      </c>
      <c r="E84" s="6">
        <v>1324</v>
      </c>
      <c r="F84" s="6">
        <f t="shared" si="2"/>
        <v>220.66666666666666</v>
      </c>
      <c r="G84" s="25">
        <v>15</v>
      </c>
    </row>
    <row r="85" spans="1:7" ht="18">
      <c r="A85" s="21">
        <v>84</v>
      </c>
      <c r="B85" s="4" t="s">
        <v>122</v>
      </c>
      <c r="C85" s="4" t="s">
        <v>79</v>
      </c>
      <c r="D85" s="5">
        <v>3</v>
      </c>
      <c r="E85" s="6">
        <v>739</v>
      </c>
      <c r="F85" s="6">
        <f t="shared" si="2"/>
        <v>184.75</v>
      </c>
      <c r="G85" s="25">
        <v>8</v>
      </c>
    </row>
    <row r="86" spans="1:7" ht="18">
      <c r="A86" s="21">
        <v>85</v>
      </c>
      <c r="B86" s="4" t="s">
        <v>122</v>
      </c>
      <c r="C86" s="4" t="s">
        <v>80</v>
      </c>
      <c r="D86" s="5">
        <v>4</v>
      </c>
      <c r="E86" s="6">
        <v>1271</v>
      </c>
      <c r="F86" s="6">
        <f t="shared" si="2"/>
        <v>254.2</v>
      </c>
      <c r="G86" s="25">
        <v>24</v>
      </c>
    </row>
    <row r="87" spans="1:7" ht="18">
      <c r="A87" s="21">
        <v>86</v>
      </c>
      <c r="B87" s="4" t="s">
        <v>122</v>
      </c>
      <c r="C87" s="4" t="s">
        <v>81</v>
      </c>
      <c r="D87" s="5">
        <v>5</v>
      </c>
      <c r="E87" s="6">
        <v>831</v>
      </c>
      <c r="F87" s="6">
        <f t="shared" si="2"/>
        <v>138.5</v>
      </c>
      <c r="G87" s="25">
        <v>1</v>
      </c>
    </row>
    <row r="88" spans="1:7" ht="18">
      <c r="A88" s="21">
        <v>87</v>
      </c>
      <c r="B88" s="4" t="s">
        <v>122</v>
      </c>
      <c r="C88" s="4" t="s">
        <v>82</v>
      </c>
      <c r="D88" s="5">
        <v>3</v>
      </c>
      <c r="E88" s="6">
        <v>1148</v>
      </c>
      <c r="F88" s="6">
        <f t="shared" si="2"/>
        <v>287</v>
      </c>
      <c r="G88" s="25">
        <v>30</v>
      </c>
    </row>
    <row r="89" spans="1:7" ht="18">
      <c r="A89" s="21">
        <v>88</v>
      </c>
      <c r="B89" s="4" t="s">
        <v>122</v>
      </c>
      <c r="C89" s="4" t="s">
        <v>83</v>
      </c>
      <c r="D89" s="5">
        <v>6</v>
      </c>
      <c r="E89" s="6">
        <v>2168</v>
      </c>
      <c r="F89" s="6">
        <f t="shared" si="2"/>
        <v>309.71428571428572</v>
      </c>
      <c r="G89" s="25">
        <v>34</v>
      </c>
    </row>
    <row r="90" spans="1:7" ht="18">
      <c r="A90" s="21">
        <v>89</v>
      </c>
      <c r="B90" s="4" t="s">
        <v>122</v>
      </c>
      <c r="C90" s="4" t="s">
        <v>84</v>
      </c>
      <c r="D90" s="5">
        <v>4</v>
      </c>
      <c r="E90" s="6">
        <v>1853</v>
      </c>
      <c r="F90" s="6">
        <f t="shared" si="2"/>
        <v>370.6</v>
      </c>
      <c r="G90" s="25">
        <v>48</v>
      </c>
    </row>
    <row r="91" spans="1:7" ht="18">
      <c r="A91" s="21">
        <v>90</v>
      </c>
      <c r="B91" s="4" t="s">
        <v>122</v>
      </c>
      <c r="C91" s="4" t="s">
        <v>85</v>
      </c>
      <c r="D91" s="5">
        <v>6</v>
      </c>
      <c r="E91" s="6">
        <v>1631</v>
      </c>
      <c r="F91" s="6">
        <f t="shared" si="2"/>
        <v>233</v>
      </c>
      <c r="G91" s="25">
        <v>20</v>
      </c>
    </row>
    <row r="92" spans="1:7" ht="18">
      <c r="A92" s="21">
        <v>91</v>
      </c>
      <c r="B92" s="4" t="s">
        <v>122</v>
      </c>
      <c r="C92" s="4" t="s">
        <v>86</v>
      </c>
      <c r="D92" s="5">
        <v>16</v>
      </c>
      <c r="E92" s="6">
        <v>4464</v>
      </c>
      <c r="F92" s="6">
        <f t="shared" si="2"/>
        <v>262.58823529411762</v>
      </c>
      <c r="G92" s="25">
        <v>25</v>
      </c>
    </row>
    <row r="93" spans="1:7" ht="18">
      <c r="A93" s="21">
        <v>92</v>
      </c>
      <c r="B93" s="4" t="s">
        <v>122</v>
      </c>
      <c r="C93" s="4" t="s">
        <v>87</v>
      </c>
      <c r="D93" s="5">
        <v>9</v>
      </c>
      <c r="E93" s="6">
        <v>1775</v>
      </c>
      <c r="F93" s="6">
        <f t="shared" si="2"/>
        <v>177.5</v>
      </c>
      <c r="G93" s="25">
        <v>6</v>
      </c>
    </row>
    <row r="94" spans="1:7" ht="18">
      <c r="A94" s="21">
        <v>93</v>
      </c>
      <c r="B94" s="4" t="s">
        <v>122</v>
      </c>
      <c r="C94" s="4" t="s">
        <v>88</v>
      </c>
      <c r="D94" s="5">
        <v>7</v>
      </c>
      <c r="E94" s="6">
        <v>1702</v>
      </c>
      <c r="F94" s="6">
        <f t="shared" si="2"/>
        <v>212.75</v>
      </c>
      <c r="G94" s="25">
        <v>12</v>
      </c>
    </row>
    <row r="95" spans="1:7" ht="18">
      <c r="A95" s="21">
        <v>94</v>
      </c>
      <c r="B95" s="4" t="s">
        <v>122</v>
      </c>
      <c r="C95" s="4" t="s">
        <v>89</v>
      </c>
      <c r="D95" s="5">
        <v>13</v>
      </c>
      <c r="E95" s="6">
        <v>2990</v>
      </c>
      <c r="F95" s="6">
        <f t="shared" si="2"/>
        <v>213.57142857142858</v>
      </c>
      <c r="G95" s="25">
        <v>13</v>
      </c>
    </row>
    <row r="96" spans="1:7" ht="18">
      <c r="A96" s="21">
        <v>95</v>
      </c>
      <c r="B96" s="4" t="s">
        <v>122</v>
      </c>
      <c r="C96" s="4" t="s">
        <v>90</v>
      </c>
      <c r="D96" s="5">
        <v>16</v>
      </c>
      <c r="E96" s="6">
        <v>3322</v>
      </c>
      <c r="F96" s="6">
        <f t="shared" si="2"/>
        <v>195.41176470588235</v>
      </c>
      <c r="G96" s="25">
        <v>11</v>
      </c>
    </row>
    <row r="97" spans="1:7" ht="18">
      <c r="A97" s="21">
        <v>96</v>
      </c>
      <c r="B97" s="4" t="s">
        <v>122</v>
      </c>
      <c r="C97" s="4" t="s">
        <v>91</v>
      </c>
      <c r="D97" s="5">
        <v>10</v>
      </c>
      <c r="E97" s="6">
        <v>1635</v>
      </c>
      <c r="F97" s="6">
        <f t="shared" si="2"/>
        <v>148.63636363636363</v>
      </c>
      <c r="G97" s="25">
        <v>2</v>
      </c>
    </row>
    <row r="98" spans="1:7" ht="18">
      <c r="A98" s="21">
        <v>97</v>
      </c>
      <c r="B98" s="4" t="s">
        <v>122</v>
      </c>
      <c r="C98" s="4" t="s">
        <v>92</v>
      </c>
      <c r="D98" s="5">
        <v>8</v>
      </c>
      <c r="E98" s="6">
        <v>2098</v>
      </c>
      <c r="F98" s="6">
        <f t="shared" ref="F98:F129" si="3">E98/(D98+1)</f>
        <v>233.11111111111111</v>
      </c>
      <c r="G98" s="25">
        <v>21</v>
      </c>
    </row>
    <row r="99" spans="1:7" ht="18">
      <c r="A99" s="21">
        <v>98</v>
      </c>
      <c r="B99" s="4" t="s">
        <v>122</v>
      </c>
      <c r="C99" s="4" t="s">
        <v>93</v>
      </c>
      <c r="D99" s="5">
        <v>8</v>
      </c>
      <c r="E99" s="6">
        <v>2018</v>
      </c>
      <c r="F99" s="6">
        <f t="shared" si="3"/>
        <v>224.22222222222223</v>
      </c>
      <c r="G99" s="25">
        <v>17</v>
      </c>
    </row>
    <row r="100" spans="1:7" ht="18">
      <c r="A100" s="21">
        <v>99</v>
      </c>
      <c r="B100" s="4" t="s">
        <v>122</v>
      </c>
      <c r="C100" s="4" t="s">
        <v>94</v>
      </c>
      <c r="D100" s="5">
        <v>13</v>
      </c>
      <c r="E100" s="6">
        <v>3239</v>
      </c>
      <c r="F100" s="6">
        <f t="shared" si="3"/>
        <v>231.35714285714286</v>
      </c>
      <c r="G100" s="25">
        <v>19</v>
      </c>
    </row>
    <row r="101" spans="1:7" ht="18">
      <c r="A101" s="21">
        <v>100</v>
      </c>
      <c r="B101" s="4" t="s">
        <v>122</v>
      </c>
      <c r="C101" s="4" t="s">
        <v>95</v>
      </c>
      <c r="D101" s="5">
        <v>6</v>
      </c>
      <c r="E101" s="6">
        <v>2523</v>
      </c>
      <c r="F101" s="6">
        <f t="shared" si="3"/>
        <v>360.42857142857144</v>
      </c>
      <c r="G101" s="25">
        <v>46</v>
      </c>
    </row>
    <row r="102" spans="1:7" ht="18">
      <c r="A102" s="21">
        <v>101</v>
      </c>
      <c r="B102" s="4" t="s">
        <v>122</v>
      </c>
      <c r="C102" s="4" t="s">
        <v>96</v>
      </c>
      <c r="D102" s="5">
        <v>7</v>
      </c>
      <c r="E102" s="6">
        <v>2290</v>
      </c>
      <c r="F102" s="6">
        <f t="shared" si="3"/>
        <v>286.25</v>
      </c>
      <c r="G102" s="25">
        <v>29</v>
      </c>
    </row>
    <row r="103" spans="1:7" ht="18">
      <c r="A103" s="21">
        <v>102</v>
      </c>
      <c r="B103" s="4" t="s">
        <v>122</v>
      </c>
      <c r="C103" s="4" t="s">
        <v>97</v>
      </c>
      <c r="D103" s="5">
        <v>11</v>
      </c>
      <c r="E103" s="6">
        <v>2670</v>
      </c>
      <c r="F103" s="6">
        <f t="shared" si="3"/>
        <v>222.5</v>
      </c>
      <c r="G103" s="25">
        <v>16</v>
      </c>
    </row>
    <row r="104" spans="1:7" ht="18">
      <c r="A104" s="21">
        <v>103</v>
      </c>
      <c r="B104" s="4" t="s">
        <v>122</v>
      </c>
      <c r="C104" s="4" t="s">
        <v>98</v>
      </c>
      <c r="D104" s="5">
        <v>10</v>
      </c>
      <c r="E104" s="6">
        <v>3744</v>
      </c>
      <c r="F104" s="6">
        <f t="shared" si="3"/>
        <v>340.36363636363637</v>
      </c>
      <c r="G104" s="25">
        <v>42</v>
      </c>
    </row>
    <row r="105" spans="1:7" ht="18.600000000000001" thickBot="1">
      <c r="A105" s="22">
        <v>104</v>
      </c>
      <c r="B105" s="8" t="s">
        <v>122</v>
      </c>
      <c r="C105" s="8" t="s">
        <v>99</v>
      </c>
      <c r="D105" s="9">
        <v>10</v>
      </c>
      <c r="E105" s="10">
        <v>3802</v>
      </c>
      <c r="F105" s="10">
        <f t="shared" si="3"/>
        <v>345.63636363636363</v>
      </c>
      <c r="G105" s="25">
        <v>43</v>
      </c>
    </row>
    <row r="106" spans="1:7" ht="18">
      <c r="A106" s="23">
        <v>105</v>
      </c>
      <c r="B106" s="11" t="s">
        <v>123</v>
      </c>
      <c r="C106" s="11" t="s">
        <v>100</v>
      </c>
      <c r="D106" s="12">
        <v>8</v>
      </c>
      <c r="E106" s="13">
        <v>4805</v>
      </c>
      <c r="F106" s="6">
        <f t="shared" si="3"/>
        <v>533.88888888888891</v>
      </c>
      <c r="G106" s="25">
        <v>82</v>
      </c>
    </row>
    <row r="107" spans="1:7" ht="18">
      <c r="A107" s="21">
        <v>106</v>
      </c>
      <c r="B107" s="4" t="s">
        <v>123</v>
      </c>
      <c r="C107" s="4" t="s">
        <v>101</v>
      </c>
      <c r="D107" s="5">
        <v>4</v>
      </c>
      <c r="E107" s="6">
        <v>1755</v>
      </c>
      <c r="F107" s="6">
        <f t="shared" si="3"/>
        <v>351</v>
      </c>
      <c r="G107" s="25">
        <v>44</v>
      </c>
    </row>
    <row r="108" spans="1:7" ht="18">
      <c r="A108" s="21">
        <v>107</v>
      </c>
      <c r="B108" s="4" t="s">
        <v>123</v>
      </c>
      <c r="C108" s="4" t="s">
        <v>102</v>
      </c>
      <c r="D108" s="5">
        <v>5</v>
      </c>
      <c r="E108" s="6">
        <v>1707</v>
      </c>
      <c r="F108" s="6">
        <f t="shared" si="3"/>
        <v>284.5</v>
      </c>
      <c r="G108" s="25">
        <v>28</v>
      </c>
    </row>
    <row r="109" spans="1:7" ht="18">
      <c r="A109" s="21">
        <v>108</v>
      </c>
      <c r="B109" s="4" t="s">
        <v>123</v>
      </c>
      <c r="C109" s="4" t="s">
        <v>103</v>
      </c>
      <c r="D109" s="5">
        <v>4</v>
      </c>
      <c r="E109" s="6">
        <v>2262</v>
      </c>
      <c r="F109" s="6">
        <f t="shared" si="3"/>
        <v>452.4</v>
      </c>
      <c r="G109" s="25">
        <v>68</v>
      </c>
    </row>
    <row r="110" spans="1:7" ht="18">
      <c r="A110" s="21">
        <v>109</v>
      </c>
      <c r="B110" s="4" t="s">
        <v>123</v>
      </c>
      <c r="C110" s="4" t="s">
        <v>104</v>
      </c>
      <c r="D110" s="5">
        <v>4</v>
      </c>
      <c r="E110" s="6">
        <v>2037</v>
      </c>
      <c r="F110" s="6">
        <f t="shared" si="3"/>
        <v>407.4</v>
      </c>
      <c r="G110" s="25">
        <v>58</v>
      </c>
    </row>
    <row r="111" spans="1:7" ht="18">
      <c r="A111" s="21">
        <v>110</v>
      </c>
      <c r="B111" s="4" t="s">
        <v>123</v>
      </c>
      <c r="C111" s="4" t="s">
        <v>105</v>
      </c>
      <c r="D111" s="5">
        <v>7</v>
      </c>
      <c r="E111" s="6">
        <v>3625</v>
      </c>
      <c r="F111" s="6">
        <f t="shared" si="3"/>
        <v>453.125</v>
      </c>
      <c r="G111" s="25">
        <v>69</v>
      </c>
    </row>
    <row r="112" spans="1:7" ht="18">
      <c r="A112" s="21">
        <v>111</v>
      </c>
      <c r="B112" s="4" t="s">
        <v>123</v>
      </c>
      <c r="C112" s="4" t="s">
        <v>106</v>
      </c>
      <c r="D112" s="5">
        <v>14</v>
      </c>
      <c r="E112" s="6">
        <v>6168</v>
      </c>
      <c r="F112" s="6">
        <f t="shared" si="3"/>
        <v>411.2</v>
      </c>
      <c r="G112" s="25">
        <v>60</v>
      </c>
    </row>
    <row r="113" spans="1:7" ht="18">
      <c r="A113" s="21">
        <v>112</v>
      </c>
      <c r="B113" s="4" t="s">
        <v>123</v>
      </c>
      <c r="C113" s="4" t="s">
        <v>107</v>
      </c>
      <c r="D113" s="5">
        <v>6</v>
      </c>
      <c r="E113" s="6">
        <v>3611</v>
      </c>
      <c r="F113" s="6">
        <f t="shared" si="3"/>
        <v>515.85714285714289</v>
      </c>
      <c r="G113" s="25">
        <v>78</v>
      </c>
    </row>
    <row r="114" spans="1:7" ht="18">
      <c r="A114" s="21">
        <v>113</v>
      </c>
      <c r="B114" s="4" t="s">
        <v>123</v>
      </c>
      <c r="C114" s="4" t="s">
        <v>108</v>
      </c>
      <c r="D114" s="5">
        <v>7</v>
      </c>
      <c r="E114" s="6">
        <v>3696</v>
      </c>
      <c r="F114" s="6">
        <f t="shared" si="3"/>
        <v>462</v>
      </c>
      <c r="G114" s="25">
        <v>72</v>
      </c>
    </row>
    <row r="115" spans="1:7" ht="18">
      <c r="A115" s="21">
        <v>114</v>
      </c>
      <c r="B115" s="4" t="s">
        <v>123</v>
      </c>
      <c r="C115" s="4" t="s">
        <v>109</v>
      </c>
      <c r="D115" s="5">
        <v>6</v>
      </c>
      <c r="E115" s="6">
        <v>3119</v>
      </c>
      <c r="F115" s="6">
        <f t="shared" si="3"/>
        <v>445.57142857142856</v>
      </c>
      <c r="G115" s="25">
        <v>64</v>
      </c>
    </row>
    <row r="116" spans="1:7" ht="18">
      <c r="A116" s="21">
        <v>115</v>
      </c>
      <c r="B116" s="4" t="s">
        <v>123</v>
      </c>
      <c r="C116" s="4" t="s">
        <v>110</v>
      </c>
      <c r="D116" s="5">
        <v>5</v>
      </c>
      <c r="E116" s="6">
        <v>4347</v>
      </c>
      <c r="F116" s="6">
        <f t="shared" si="3"/>
        <v>724.5</v>
      </c>
      <c r="G116" s="25">
        <v>101</v>
      </c>
    </row>
    <row r="117" spans="1:7" ht="18">
      <c r="A117" s="21">
        <v>116</v>
      </c>
      <c r="B117" s="4" t="s">
        <v>123</v>
      </c>
      <c r="C117" s="4" t="s">
        <v>111</v>
      </c>
      <c r="D117" s="5">
        <v>5</v>
      </c>
      <c r="E117" s="6">
        <v>3160</v>
      </c>
      <c r="F117" s="6">
        <f t="shared" si="3"/>
        <v>526.66666666666663</v>
      </c>
      <c r="G117" s="25">
        <v>80</v>
      </c>
    </row>
    <row r="118" spans="1:7" ht="18">
      <c r="A118" s="21">
        <v>117</v>
      </c>
      <c r="B118" s="4" t="s">
        <v>123</v>
      </c>
      <c r="C118" s="4" t="s">
        <v>112</v>
      </c>
      <c r="D118" s="5">
        <v>3</v>
      </c>
      <c r="E118" s="6">
        <v>3198</v>
      </c>
      <c r="F118" s="6">
        <f t="shared" si="3"/>
        <v>799.5</v>
      </c>
      <c r="G118" s="25">
        <v>108</v>
      </c>
    </row>
    <row r="119" spans="1:7" ht="18">
      <c r="A119" s="21">
        <v>118</v>
      </c>
      <c r="B119" s="4" t="s">
        <v>123</v>
      </c>
      <c r="C119" s="4" t="s">
        <v>113</v>
      </c>
      <c r="D119" s="5">
        <v>7</v>
      </c>
      <c r="E119" s="6">
        <v>5099</v>
      </c>
      <c r="F119" s="6">
        <f t="shared" si="3"/>
        <v>637.375</v>
      </c>
      <c r="G119" s="25">
        <v>94</v>
      </c>
    </row>
    <row r="120" spans="1:7" ht="18.600000000000001" thickBot="1">
      <c r="A120" s="22">
        <v>119</v>
      </c>
      <c r="B120" s="8" t="s">
        <v>123</v>
      </c>
      <c r="C120" s="8" t="s">
        <v>114</v>
      </c>
      <c r="D120" s="9">
        <v>3</v>
      </c>
      <c r="E120" s="10">
        <v>1775</v>
      </c>
      <c r="F120" s="10">
        <f t="shared" si="3"/>
        <v>443.75</v>
      </c>
      <c r="G120" s="25">
        <v>63</v>
      </c>
    </row>
    <row r="121" spans="1:7" ht="18">
      <c r="A121" s="23">
        <v>120</v>
      </c>
      <c r="B121" s="11" t="s">
        <v>124</v>
      </c>
      <c r="C121" s="11" t="s">
        <v>115</v>
      </c>
      <c r="D121" s="12">
        <v>11</v>
      </c>
      <c r="E121" s="13">
        <v>2155</v>
      </c>
      <c r="F121" s="6">
        <f t="shared" si="3"/>
        <v>179.58333333333334</v>
      </c>
      <c r="G121" s="25">
        <v>7</v>
      </c>
    </row>
    <row r="122" spans="1:7" ht="18">
      <c r="A122" s="21">
        <v>121</v>
      </c>
      <c r="B122" s="4" t="s">
        <v>124</v>
      </c>
      <c r="C122" s="4" t="s">
        <v>116</v>
      </c>
      <c r="D122" s="5">
        <v>8</v>
      </c>
      <c r="E122" s="6">
        <v>2281</v>
      </c>
      <c r="F122" s="6">
        <f t="shared" si="3"/>
        <v>253.44444444444446</v>
      </c>
      <c r="G122" s="25">
        <v>23</v>
      </c>
    </row>
  </sheetData>
  <sortState xmlns:xlrd2="http://schemas.microsoft.com/office/spreadsheetml/2017/richdata2" ref="A2:G122">
    <sortCondition ref="A1:A122"/>
  </sortState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926E-D689-42A2-BFD1-8A3889D3B56C}">
  <dimension ref="A1"/>
  <sheetViews>
    <sheetView showGridLines="0" workbookViewId="0">
      <selection activeCell="B24" sqref="B24"/>
    </sheetView>
  </sheetViews>
  <sheetFormatPr defaultRowHeight="18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「踏切密集地帯」はどこだ</vt:lpstr>
      <vt:lpstr>お読みください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閑人怱怱</dc:creator>
  <cp:lastModifiedBy>閑人怱怱</cp:lastModifiedBy>
  <dcterms:created xsi:type="dcterms:W3CDTF">2015-06-05T18:19:34Z</dcterms:created>
  <dcterms:modified xsi:type="dcterms:W3CDTF">2022-12-26T09:39:55Z</dcterms:modified>
</cp:coreProperties>
</file>